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0 4 кв" sheetId="2" r:id="rId1"/>
  </sheets>
  <calcPr calcId="125725"/>
</workbook>
</file>

<file path=xl/calcChain.xml><?xml version="1.0" encoding="utf-8"?>
<calcChain xmlns="http://schemas.openxmlformats.org/spreadsheetml/2006/main">
  <c r="N8" i="2"/>
  <c r="O11" l="1"/>
  <c r="N11"/>
  <c r="M11"/>
  <c r="C9"/>
  <c r="C8"/>
  <c r="L11"/>
  <c r="K11"/>
  <c r="J11"/>
  <c r="I11"/>
  <c r="H11"/>
  <c r="G11"/>
  <c r="F11" l="1"/>
  <c r="E11"/>
  <c r="D11"/>
  <c r="C11" l="1"/>
</calcChain>
</file>

<file path=xl/sharedStrings.xml><?xml version="1.0" encoding="utf-8"?>
<sst xmlns="http://schemas.openxmlformats.org/spreadsheetml/2006/main" count="22" uniqueCount="22">
  <si>
    <t>Численность и расходы на заработную платы муниципальных служащих</t>
  </si>
  <si>
    <t>количество единиц</t>
  </si>
  <si>
    <t>Должность</t>
  </si>
  <si>
    <t>Председатель администрации</t>
  </si>
  <si>
    <t>Администрации сельского поселения сумон Аянгатинский Барун-Хемчикского кожууна</t>
  </si>
  <si>
    <t>Заместитель по социальной политике</t>
  </si>
  <si>
    <t>Исп :     Аракчаа А.А.</t>
  </si>
  <si>
    <t>январь</t>
  </si>
  <si>
    <t>февраль</t>
  </si>
  <si>
    <t>март</t>
  </si>
  <si>
    <t>Всего:</t>
  </si>
  <si>
    <t>апрель</t>
  </si>
  <si>
    <t>май</t>
  </si>
  <si>
    <t>июнь</t>
  </si>
  <si>
    <t>июль</t>
  </si>
  <si>
    <t>август</t>
  </si>
  <si>
    <t>сентябрь</t>
  </si>
  <si>
    <t>за 4 квартал 2020 года</t>
  </si>
  <si>
    <t>Итого за 4 квартал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</si>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</sst>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O9" sqref="O9"/>
    </sheetView>
  </sheetViews>
  <sheetFormatPr defaultRowHeight="15"/>
  <cols>
    <col min="1" max="1" width="11.5703125" customWidth="1"/>
    <col min="2" max="2" width="41.140625" customWidth="1"/>
    <col min="3" max="3" width="9.5703125" bestFit="1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>
      <c r="A2" s="1"/>
      <c r="B2" s="7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>
      <c r="A3" s="1"/>
      <c r="B3" s="7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>
      <c r="A4" s="1"/>
      <c r="B4" s="7" t="s">
        <v>17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44.25" customHeight="1">
      <c r="A6" s="3" t="s">
        <v>1</v>
      </c>
      <c r="B6" s="4" t="s">
        <v>2</v>
      </c>
      <c r="C6" s="4" t="s">
        <v>18</v>
      </c>
      <c r="D6" s="4" t="s">
        <v>7</v>
      </c>
      <c r="E6" s="4" t="s">
        <v>8</v>
      </c>
      <c r="F6" s="4" t="s">
        <v>9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14" t="s">
        <v>19</v>
      </c>
      <c r="N6" s="15" t="s">
        <v>20</v>
      </c>
      <c r="O6" s="15" t="s">
        <v>21</v>
      </c>
    </row>
    <row r="7" spans="1:15" hidden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3"/>
      <c r="O7" s="13"/>
    </row>
    <row r="8" spans="1:15" ht="17.25" customHeight="1">
      <c r="A8" s="10">
        <v>1</v>
      </c>
      <c r="B8" s="6" t="s">
        <v>3</v>
      </c>
      <c r="C8" s="11">
        <f>D8+E8+F8+G8+H8+I8+J8+K8+L8+M8+N8+O8</f>
        <v>442919</v>
      </c>
      <c r="D8" s="9">
        <v>35111</v>
      </c>
      <c r="E8" s="9">
        <v>35111</v>
      </c>
      <c r="F8" s="9">
        <v>35111</v>
      </c>
      <c r="G8" s="9">
        <v>35111</v>
      </c>
      <c r="H8" s="9">
        <v>113326</v>
      </c>
      <c r="I8" s="12">
        <v>0</v>
      </c>
      <c r="J8" s="5">
        <v>14364</v>
      </c>
      <c r="K8" s="5">
        <v>35111</v>
      </c>
      <c r="L8" s="5">
        <v>35111</v>
      </c>
      <c r="M8" s="5">
        <v>35111</v>
      </c>
      <c r="N8" s="16">
        <f>26333+8624</f>
        <v>34957</v>
      </c>
      <c r="O8" s="16">
        <v>34495</v>
      </c>
    </row>
    <row r="9" spans="1:15" ht="16.5" customHeight="1">
      <c r="A9" s="10">
        <v>1</v>
      </c>
      <c r="B9" s="6" t="s">
        <v>5</v>
      </c>
      <c r="C9" s="11">
        <f>D9+E9+F9+G9+H9+I9+J9+K9+L9+M9+N9+O9</f>
        <v>314453</v>
      </c>
      <c r="D9" s="9">
        <v>19359</v>
      </c>
      <c r="E9" s="9">
        <v>31313</v>
      </c>
      <c r="F9" s="9">
        <v>25336</v>
      </c>
      <c r="G9" s="9">
        <v>25336</v>
      </c>
      <c r="H9" s="9">
        <v>25336</v>
      </c>
      <c r="I9" s="9">
        <v>25336</v>
      </c>
      <c r="J9" s="5">
        <v>74844</v>
      </c>
      <c r="K9" s="10">
        <v>0</v>
      </c>
      <c r="L9" s="5">
        <v>10858</v>
      </c>
      <c r="M9" s="5">
        <v>25336</v>
      </c>
      <c r="N9" s="17">
        <v>25336</v>
      </c>
      <c r="O9" s="16">
        <v>26063</v>
      </c>
    </row>
    <row r="10" spans="1:15" hidden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  <c r="O10" s="13"/>
    </row>
    <row r="11" spans="1:15">
      <c r="A11" s="5"/>
      <c r="B11" s="6" t="s">
        <v>10</v>
      </c>
      <c r="C11" s="8">
        <f t="shared" ref="C11:O11" si="0">SUM(C7:C10)</f>
        <v>757372</v>
      </c>
      <c r="D11" s="8">
        <f t="shared" si="0"/>
        <v>54470</v>
      </c>
      <c r="E11" s="8">
        <f t="shared" si="0"/>
        <v>66424</v>
      </c>
      <c r="F11" s="8">
        <f t="shared" si="0"/>
        <v>60447</v>
      </c>
      <c r="G11" s="8">
        <f t="shared" si="0"/>
        <v>60447</v>
      </c>
      <c r="H11" s="8">
        <f t="shared" si="0"/>
        <v>138662</v>
      </c>
      <c r="I11" s="8">
        <f t="shared" si="0"/>
        <v>25336</v>
      </c>
      <c r="J11" s="8">
        <f t="shared" si="0"/>
        <v>89208</v>
      </c>
      <c r="K11" s="8">
        <f t="shared" si="0"/>
        <v>35111</v>
      </c>
      <c r="L11" s="8">
        <f t="shared" si="0"/>
        <v>45969</v>
      </c>
      <c r="M11" s="8">
        <f t="shared" si="0"/>
        <v>60447</v>
      </c>
      <c r="N11" s="8">
        <f t="shared" si="0"/>
        <v>60293</v>
      </c>
      <c r="O11" s="8">
        <f t="shared" si="0"/>
        <v>60558</v>
      </c>
    </row>
    <row r="12" spans="1:15" ht="39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>
      <c r="A13" s="2"/>
      <c r="B13" s="1" t="s">
        <v>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4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2021-01-21T07:35:38Z</dcterms:modified>
</cp:coreProperties>
</file>