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F26" i="1"/>
  <c r="F22" i="1"/>
  <c r="E10" i="1"/>
  <c r="F10" i="1" s="1"/>
  <c r="D10" i="1"/>
  <c r="E9" i="1"/>
  <c r="D8" i="1"/>
  <c r="E8" i="1"/>
  <c r="F8" i="1" s="1"/>
  <c r="E7" i="1"/>
  <c r="F7" i="1" s="1"/>
  <c r="D7" i="1"/>
  <c r="F9" i="1" l="1"/>
  <c r="D9" i="1"/>
  <c r="F36" i="1"/>
  <c r="F35" i="1"/>
  <c r="F34" i="1"/>
  <c r="F32" i="1"/>
  <c r="F31" i="1"/>
  <c r="F29" i="1"/>
  <c r="F28" i="1"/>
  <c r="F25" i="1"/>
  <c r="F24" i="1"/>
  <c r="F21" i="1"/>
  <c r="F20" i="1"/>
  <c r="F17" i="1"/>
  <c r="F16" i="1"/>
  <c r="F14" i="1"/>
  <c r="F13" i="1"/>
</calcChain>
</file>

<file path=xl/sharedStrings.xml><?xml version="1.0" encoding="utf-8"?>
<sst xmlns="http://schemas.openxmlformats.org/spreadsheetml/2006/main" count="60" uniqueCount="25">
  <si>
    <t>№ п/п</t>
  </si>
  <si>
    <t>Наименование социальной поддержки</t>
  </si>
  <si>
    <t>Ед. изм</t>
  </si>
  <si>
    <t>Темпы                                       роста (+), снижения (-)</t>
  </si>
  <si>
    <t>тыс.руб</t>
  </si>
  <si>
    <t>чел</t>
  </si>
  <si>
    <t>ед</t>
  </si>
  <si>
    <t>втч: по следующим категориям</t>
  </si>
  <si>
    <t>Оплата субвенций на реализацию мер по социальной поддержке реабилитированных лиц</t>
  </si>
  <si>
    <t>Выплата пособия на погребение не работающим гражданам</t>
  </si>
  <si>
    <t xml:space="preserve">Оказание материальной помощи малоимущим гражданам </t>
  </si>
  <si>
    <t xml:space="preserve">Отчетный период </t>
  </si>
  <si>
    <t>Выплата ежемесячных пособий гражданам, при рождении первого ребенка</t>
  </si>
  <si>
    <t xml:space="preserve">                     Социальная защита населения </t>
  </si>
  <si>
    <t>руб</t>
  </si>
  <si>
    <t>число получателей</t>
  </si>
  <si>
    <t>число детей</t>
  </si>
  <si>
    <t>число семей</t>
  </si>
  <si>
    <t>выплаченная сумма</t>
  </si>
  <si>
    <t xml:space="preserve">Обеспечение социальной защиты населения </t>
  </si>
  <si>
    <t>средний размер на одного пользователя</t>
  </si>
  <si>
    <t>Предоставление гражданам субсидий на оплату жилого помещения и коммунальных услуг</t>
  </si>
  <si>
    <r>
      <t xml:space="preserve">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Приложение № </t>
    </r>
    <r>
      <rPr>
        <b/>
        <sz val="9"/>
        <color theme="1"/>
        <rFont val="Times New Roman"/>
        <family val="1"/>
        <charset val="204"/>
      </rPr>
      <t xml:space="preserve">6 </t>
    </r>
    <r>
      <rPr>
        <sz val="9"/>
        <color theme="1"/>
        <rFont val="Times New Roman"/>
        <family val="1"/>
        <charset val="204"/>
      </rPr>
      <t>к отчету КПСЭР</t>
    </r>
  </si>
  <si>
    <t>Оплата субвенций инвалидам (отдельным категориям граждан) по оплате жилищного помещения и коммунальных услуг</t>
  </si>
  <si>
    <t>Оплата льгот ветеранам труда по оплате жилищного помещения и коммунальных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</si>
</sst>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Layout" topLeftCell="A14" zoomScaleNormal="100" workbookViewId="0">
      <selection activeCell="B19" sqref="B19:F19"/>
    </sheetView>
  </sheetViews>
  <sheetFormatPr defaultRowHeight="15" x14ac:dyDescent="0.25"/>
  <cols>
    <col min="1" max="1" width="4" customWidth="1"/>
    <col min="2" max="2" width="39.85546875" customWidth="1"/>
    <col min="4" max="4" width="11.28515625" bestFit="1" customWidth="1"/>
    <col min="6" max="6" width="10.7109375" customWidth="1"/>
  </cols>
  <sheetData>
    <row r="1" spans="1:6" x14ac:dyDescent="0.25">
      <c r="A1" s="21" t="s">
        <v>22</v>
      </c>
      <c r="B1" s="21"/>
      <c r="C1" s="21"/>
      <c r="D1" s="21"/>
      <c r="E1" s="21"/>
      <c r="F1" s="21"/>
    </row>
    <row r="2" spans="1:6" x14ac:dyDescent="0.25">
      <c r="A2" s="28" t="s">
        <v>13</v>
      </c>
      <c r="B2" s="28"/>
      <c r="C2" s="28"/>
      <c r="D2" s="28"/>
      <c r="E2" s="28"/>
      <c r="F2" s="28"/>
    </row>
    <row r="3" spans="1:6" x14ac:dyDescent="0.25">
      <c r="A3" s="29"/>
      <c r="B3" s="29"/>
      <c r="C3" s="29"/>
      <c r="D3" s="29"/>
      <c r="E3" s="29"/>
      <c r="F3" s="29"/>
    </row>
    <row r="4" spans="1:6" x14ac:dyDescent="0.25">
      <c r="A4" s="23" t="s">
        <v>0</v>
      </c>
      <c r="B4" s="30" t="s">
        <v>1</v>
      </c>
      <c r="C4" s="24" t="s">
        <v>2</v>
      </c>
      <c r="D4" s="22" t="s">
        <v>11</v>
      </c>
      <c r="E4" s="22"/>
      <c r="F4" s="25" t="s">
        <v>3</v>
      </c>
    </row>
    <row r="5" spans="1:6" ht="24" customHeight="1" x14ac:dyDescent="0.25">
      <c r="A5" s="23"/>
      <c r="B5" s="31"/>
      <c r="C5" s="24"/>
      <c r="D5" s="13">
        <v>2021</v>
      </c>
      <c r="E5" s="13">
        <v>2022</v>
      </c>
      <c r="F5" s="26"/>
    </row>
    <row r="6" spans="1:6" x14ac:dyDescent="0.25">
      <c r="A6" s="2"/>
      <c r="B6" s="16" t="s">
        <v>19</v>
      </c>
      <c r="C6" s="19"/>
      <c r="D6" s="19"/>
      <c r="E6" s="19"/>
      <c r="F6" s="20"/>
    </row>
    <row r="7" spans="1:6" x14ac:dyDescent="0.25">
      <c r="A7" s="2"/>
      <c r="B7" s="5" t="s">
        <v>18</v>
      </c>
      <c r="C7" s="6" t="s">
        <v>4</v>
      </c>
      <c r="D7" s="6">
        <f>D13+D16+D20+D24+D28+D31+D34</f>
        <v>47799</v>
      </c>
      <c r="E7" s="6">
        <f>E13+E16+E20+E24+E28+E31+E34</f>
        <v>46551</v>
      </c>
      <c r="F7" s="6">
        <f>E7-D7</f>
        <v>-1248</v>
      </c>
    </row>
    <row r="8" spans="1:6" ht="15" customHeight="1" x14ac:dyDescent="0.25">
      <c r="A8" s="2"/>
      <c r="B8" s="5" t="s">
        <v>15</v>
      </c>
      <c r="C8" s="6" t="s">
        <v>5</v>
      </c>
      <c r="D8" s="6">
        <f>D14+D17+D21+D29+D32+D36</f>
        <v>2492</v>
      </c>
      <c r="E8" s="6">
        <f>E14+E17+E21+E25+E29+E32+E36</f>
        <v>2735</v>
      </c>
      <c r="F8" s="6">
        <f>E8-D8</f>
        <v>243</v>
      </c>
    </row>
    <row r="9" spans="1:6" ht="17.25" customHeight="1" x14ac:dyDescent="0.25">
      <c r="A9" s="2"/>
      <c r="B9" s="5" t="s">
        <v>17</v>
      </c>
      <c r="C9" s="6" t="s">
        <v>6</v>
      </c>
      <c r="D9" s="6">
        <f>D25</f>
        <v>892</v>
      </c>
      <c r="E9" s="6">
        <f>E25</f>
        <v>535</v>
      </c>
      <c r="F9" s="6">
        <f>E9-D9</f>
        <v>-357</v>
      </c>
    </row>
    <row r="10" spans="1:6" ht="17.25" customHeight="1" x14ac:dyDescent="0.25">
      <c r="A10" s="2"/>
      <c r="B10" s="5" t="s">
        <v>16</v>
      </c>
      <c r="C10" s="6" t="s">
        <v>5</v>
      </c>
      <c r="D10" s="6">
        <f>D35</f>
        <v>272</v>
      </c>
      <c r="E10" s="6">
        <f>E35</f>
        <v>311</v>
      </c>
      <c r="F10" s="6">
        <f>E10-D10</f>
        <v>39</v>
      </c>
    </row>
    <row r="11" spans="1:6" ht="15.75" customHeight="1" x14ac:dyDescent="0.25">
      <c r="A11" s="1"/>
      <c r="B11" s="3" t="s">
        <v>7</v>
      </c>
      <c r="C11" s="7"/>
      <c r="D11" s="7"/>
      <c r="E11" s="7"/>
      <c r="F11" s="7"/>
    </row>
    <row r="12" spans="1:6" ht="18.75" customHeight="1" x14ac:dyDescent="0.25">
      <c r="A12" s="2">
        <v>1</v>
      </c>
      <c r="B12" s="16" t="s">
        <v>8</v>
      </c>
      <c r="C12" s="17"/>
      <c r="D12" s="17"/>
      <c r="E12" s="17"/>
      <c r="F12" s="18"/>
    </row>
    <row r="13" spans="1:6" x14ac:dyDescent="0.25">
      <c r="A13" s="1"/>
      <c r="B13" s="3" t="s">
        <v>18</v>
      </c>
      <c r="C13" s="7" t="s">
        <v>4</v>
      </c>
      <c r="D13" s="7">
        <v>13</v>
      </c>
      <c r="E13" s="7">
        <v>13</v>
      </c>
      <c r="F13" s="7">
        <f t="shared" ref="F13:F32" si="0">E13-D13</f>
        <v>0</v>
      </c>
    </row>
    <row r="14" spans="1:6" ht="15.75" customHeight="1" x14ac:dyDescent="0.25">
      <c r="A14" s="1"/>
      <c r="B14" s="3" t="s">
        <v>15</v>
      </c>
      <c r="C14" s="7" t="s">
        <v>5</v>
      </c>
      <c r="D14" s="7">
        <v>1</v>
      </c>
      <c r="E14" s="7">
        <v>1</v>
      </c>
      <c r="F14" s="7">
        <f t="shared" si="0"/>
        <v>0</v>
      </c>
    </row>
    <row r="15" spans="1:6" ht="30" customHeight="1" x14ac:dyDescent="0.25">
      <c r="A15" s="2">
        <v>2</v>
      </c>
      <c r="B15" s="32" t="s">
        <v>24</v>
      </c>
      <c r="C15" s="33"/>
      <c r="D15" s="33"/>
      <c r="E15" s="33"/>
      <c r="F15" s="34"/>
    </row>
    <row r="16" spans="1:6" x14ac:dyDescent="0.25">
      <c r="A16" s="1"/>
      <c r="B16" s="3" t="s">
        <v>18</v>
      </c>
      <c r="C16" s="7" t="s">
        <v>4</v>
      </c>
      <c r="D16" s="7">
        <v>5072</v>
      </c>
      <c r="E16" s="7">
        <v>4800</v>
      </c>
      <c r="F16" s="7">
        <f t="shared" si="0"/>
        <v>-272</v>
      </c>
    </row>
    <row r="17" spans="1:6" ht="18" customHeight="1" x14ac:dyDescent="0.25">
      <c r="A17" s="1"/>
      <c r="B17" s="15" t="s">
        <v>15</v>
      </c>
      <c r="C17" s="7" t="s">
        <v>5</v>
      </c>
      <c r="D17" s="7">
        <v>435</v>
      </c>
      <c r="E17" s="7">
        <v>423</v>
      </c>
      <c r="F17" s="7">
        <f t="shared" si="0"/>
        <v>-12</v>
      </c>
    </row>
    <row r="18" spans="1:6" ht="18" customHeight="1" x14ac:dyDescent="0.25">
      <c r="A18" s="14"/>
      <c r="B18" s="15" t="s">
        <v>20</v>
      </c>
      <c r="C18" s="7" t="s">
        <v>14</v>
      </c>
      <c r="D18" s="7">
        <v>972</v>
      </c>
      <c r="E18" s="7">
        <v>946</v>
      </c>
      <c r="F18" s="7">
        <f t="shared" si="0"/>
        <v>-26</v>
      </c>
    </row>
    <row r="19" spans="1:6" ht="33" customHeight="1" x14ac:dyDescent="0.25">
      <c r="A19" s="8">
        <v>3</v>
      </c>
      <c r="B19" s="32" t="s">
        <v>23</v>
      </c>
      <c r="C19" s="33"/>
      <c r="D19" s="33"/>
      <c r="E19" s="33"/>
      <c r="F19" s="34"/>
    </row>
    <row r="20" spans="1:6" x14ac:dyDescent="0.25">
      <c r="A20" s="1"/>
      <c r="B20" s="3" t="s">
        <v>18</v>
      </c>
      <c r="C20" s="7" t="s">
        <v>4</v>
      </c>
      <c r="D20" s="7">
        <v>9581</v>
      </c>
      <c r="E20" s="7">
        <v>8915</v>
      </c>
      <c r="F20" s="7">
        <f t="shared" si="0"/>
        <v>-666</v>
      </c>
    </row>
    <row r="21" spans="1:6" ht="18.75" customHeight="1" x14ac:dyDescent="0.25">
      <c r="A21" s="1"/>
      <c r="B21" s="15" t="s">
        <v>15</v>
      </c>
      <c r="C21" s="7" t="s">
        <v>5</v>
      </c>
      <c r="D21" s="7">
        <v>810</v>
      </c>
      <c r="E21" s="7">
        <v>781</v>
      </c>
      <c r="F21" s="7">
        <f t="shared" si="0"/>
        <v>-29</v>
      </c>
    </row>
    <row r="22" spans="1:6" ht="18.75" customHeight="1" x14ac:dyDescent="0.25">
      <c r="A22" s="14"/>
      <c r="B22" s="15" t="s">
        <v>20</v>
      </c>
      <c r="C22" s="7" t="s">
        <v>14</v>
      </c>
      <c r="D22" s="27">
        <v>986</v>
      </c>
      <c r="E22" s="27">
        <v>951</v>
      </c>
      <c r="F22" s="7">
        <f t="shared" si="0"/>
        <v>-35</v>
      </c>
    </row>
    <row r="23" spans="1:6" ht="33" customHeight="1" x14ac:dyDescent="0.25">
      <c r="A23" s="2">
        <v>4</v>
      </c>
      <c r="B23" s="32" t="s">
        <v>21</v>
      </c>
      <c r="C23" s="33"/>
      <c r="D23" s="33"/>
      <c r="E23" s="33"/>
      <c r="F23" s="34"/>
    </row>
    <row r="24" spans="1:6" x14ac:dyDescent="0.25">
      <c r="A24" s="1"/>
      <c r="B24" s="3" t="s">
        <v>18</v>
      </c>
      <c r="C24" s="7" t="s">
        <v>4</v>
      </c>
      <c r="D24" s="7">
        <v>7106</v>
      </c>
      <c r="E24" s="7">
        <v>4548</v>
      </c>
      <c r="F24" s="7">
        <f t="shared" si="0"/>
        <v>-2558</v>
      </c>
    </row>
    <row r="25" spans="1:6" ht="15.75" customHeight="1" x14ac:dyDescent="0.25">
      <c r="A25" s="1"/>
      <c r="B25" s="15" t="s">
        <v>17</v>
      </c>
      <c r="C25" s="7" t="s">
        <v>6</v>
      </c>
      <c r="D25" s="7">
        <v>892</v>
      </c>
      <c r="E25" s="7">
        <v>535</v>
      </c>
      <c r="F25" s="7">
        <f t="shared" si="0"/>
        <v>-357</v>
      </c>
    </row>
    <row r="26" spans="1:6" ht="15.75" customHeight="1" x14ac:dyDescent="0.25">
      <c r="A26" s="14"/>
      <c r="B26" s="15" t="s">
        <v>20</v>
      </c>
      <c r="C26" s="7" t="s">
        <v>14</v>
      </c>
      <c r="D26" s="7">
        <v>664</v>
      </c>
      <c r="E26" s="7">
        <v>708</v>
      </c>
      <c r="F26" s="7">
        <f t="shared" si="0"/>
        <v>44</v>
      </c>
    </row>
    <row r="27" spans="1:6" ht="18.75" customHeight="1" x14ac:dyDescent="0.25">
      <c r="A27" s="2">
        <v>5</v>
      </c>
      <c r="B27" s="32" t="s">
        <v>9</v>
      </c>
      <c r="C27" s="33"/>
      <c r="D27" s="33"/>
      <c r="E27" s="33"/>
      <c r="F27" s="34"/>
    </row>
    <row r="28" spans="1:6" x14ac:dyDescent="0.25">
      <c r="A28" s="1"/>
      <c r="B28" s="3" t="s">
        <v>18</v>
      </c>
      <c r="C28" s="7" t="s">
        <v>4</v>
      </c>
      <c r="D28" s="7">
        <v>233</v>
      </c>
      <c r="E28" s="7">
        <v>170</v>
      </c>
      <c r="F28" s="7">
        <f t="shared" si="0"/>
        <v>-63</v>
      </c>
    </row>
    <row r="29" spans="1:6" ht="18" customHeight="1" x14ac:dyDescent="0.25">
      <c r="A29" s="1"/>
      <c r="B29" s="3" t="s">
        <v>15</v>
      </c>
      <c r="C29" s="7" t="s">
        <v>6</v>
      </c>
      <c r="D29" s="7">
        <v>26</v>
      </c>
      <c r="E29" s="7">
        <v>19</v>
      </c>
      <c r="F29" s="7">
        <f t="shared" si="0"/>
        <v>-7</v>
      </c>
    </row>
    <row r="30" spans="1:6" ht="18.75" customHeight="1" x14ac:dyDescent="0.25">
      <c r="A30" s="2">
        <v>6</v>
      </c>
      <c r="B30" s="32" t="s">
        <v>10</v>
      </c>
      <c r="C30" s="33"/>
      <c r="D30" s="33"/>
      <c r="E30" s="33"/>
      <c r="F30" s="34"/>
    </row>
    <row r="31" spans="1:6" x14ac:dyDescent="0.25">
      <c r="A31" s="1"/>
      <c r="B31" s="3" t="s">
        <v>18</v>
      </c>
      <c r="C31" s="7" t="s">
        <v>4</v>
      </c>
      <c r="D31" s="7">
        <v>592</v>
      </c>
      <c r="E31" s="7">
        <v>604</v>
      </c>
      <c r="F31" s="7">
        <f t="shared" si="0"/>
        <v>12</v>
      </c>
    </row>
    <row r="32" spans="1:6" ht="17.25" customHeight="1" x14ac:dyDescent="0.25">
      <c r="A32" s="1"/>
      <c r="B32" s="3" t="s">
        <v>15</v>
      </c>
      <c r="C32" s="7" t="s">
        <v>5</v>
      </c>
      <c r="D32" s="7">
        <v>948</v>
      </c>
      <c r="E32" s="7">
        <v>665</v>
      </c>
      <c r="F32" s="7">
        <f t="shared" si="0"/>
        <v>-283</v>
      </c>
    </row>
    <row r="33" spans="1:6" ht="18.75" customHeight="1" x14ac:dyDescent="0.25">
      <c r="A33" s="2">
        <v>7</v>
      </c>
      <c r="B33" s="32" t="s">
        <v>12</v>
      </c>
      <c r="C33" s="33"/>
      <c r="D33" s="33"/>
      <c r="E33" s="33"/>
      <c r="F33" s="34"/>
    </row>
    <row r="34" spans="1:6" x14ac:dyDescent="0.25">
      <c r="A34" s="4"/>
      <c r="B34" s="10" t="s">
        <v>18</v>
      </c>
      <c r="C34" s="7" t="s">
        <v>4</v>
      </c>
      <c r="D34" s="7">
        <v>25202</v>
      </c>
      <c r="E34" s="7">
        <v>27501</v>
      </c>
      <c r="F34" s="7">
        <f t="shared" ref="F34:F36" si="1">E34-D34</f>
        <v>2299</v>
      </c>
    </row>
    <row r="35" spans="1:6" x14ac:dyDescent="0.25">
      <c r="A35" s="9"/>
      <c r="B35" s="10" t="s">
        <v>16</v>
      </c>
      <c r="C35" s="7" t="s">
        <v>5</v>
      </c>
      <c r="D35" s="7">
        <v>272</v>
      </c>
      <c r="E35" s="7">
        <v>311</v>
      </c>
      <c r="F35" s="7">
        <f t="shared" si="1"/>
        <v>39</v>
      </c>
    </row>
    <row r="36" spans="1:6" x14ac:dyDescent="0.25">
      <c r="A36" s="11"/>
      <c r="B36" s="10" t="s">
        <v>15</v>
      </c>
      <c r="C36" s="7" t="s">
        <v>5</v>
      </c>
      <c r="D36" s="12">
        <v>272</v>
      </c>
      <c r="E36" s="12">
        <v>311</v>
      </c>
      <c r="F36" s="7">
        <f t="shared" si="1"/>
        <v>39</v>
      </c>
    </row>
  </sheetData>
  <mergeCells count="15">
    <mergeCell ref="B6:F6"/>
    <mergeCell ref="A1:F1"/>
    <mergeCell ref="A2:F2"/>
    <mergeCell ref="D4:E4"/>
    <mergeCell ref="A4:A5"/>
    <mergeCell ref="B4:B5"/>
    <mergeCell ref="C4:C5"/>
    <mergeCell ref="F4:F5"/>
    <mergeCell ref="B12:F12"/>
    <mergeCell ref="B15:F15"/>
    <mergeCell ref="B33:F33"/>
    <mergeCell ref="B19:F19"/>
    <mergeCell ref="B23:F23"/>
    <mergeCell ref="B27:F27"/>
    <mergeCell ref="B30:F30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2023-04-03T08:21:05Z</dcterms:modified>
</cp:coreProperties>
</file>